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</calcChain>
</file>

<file path=xl/sharedStrings.xml><?xml version="1.0" encoding="utf-8"?>
<sst xmlns="http://schemas.openxmlformats.org/spreadsheetml/2006/main" count="161" uniqueCount="126">
  <si>
    <t>Nº Orden</t>
  </si>
  <si>
    <t>Fecha</t>
  </si>
  <si>
    <t>RNC/Cedula</t>
  </si>
  <si>
    <t>Proveedor</t>
  </si>
  <si>
    <t>Concepto</t>
  </si>
  <si>
    <t>Total</t>
  </si>
  <si>
    <t xml:space="preserve">AYUNTAMIENTO MUNICIPAL DE GUAYMATE </t>
  </si>
  <si>
    <t>2021 "Año de innovacion y competitividad"</t>
  </si>
  <si>
    <t>2021-0043</t>
  </si>
  <si>
    <t xml:space="preserve">Respuestos Mejia Thormes </t>
  </si>
  <si>
    <t>Herramientas, aceite y liquido de frenos para camion de la basura, la chapiadora y el motor</t>
  </si>
  <si>
    <t>2021-0058</t>
  </si>
  <si>
    <t xml:space="preserve">Claudio Pelaez Rijo </t>
  </si>
  <si>
    <t xml:space="preserve">Limpieza de la cañada del Barrio los Cocos </t>
  </si>
  <si>
    <t>2021-0071</t>
  </si>
  <si>
    <t xml:space="preserve">Amado Feliz Yan </t>
  </si>
  <si>
    <t xml:space="preserve">Alquiler de guagua para transporte a jovenes del municipio para ir a INFOTEP, La Romana </t>
  </si>
  <si>
    <t>2021-0105</t>
  </si>
  <si>
    <t>Cafeteria Multiplaza</t>
  </si>
  <si>
    <t xml:space="preserve">Desayuno para equipo de vacunacion localizado en el ayuntamiento </t>
  </si>
  <si>
    <t>2021-0044</t>
  </si>
  <si>
    <t xml:space="preserve">Herramientas para el mantenimiento y reparacion de los equipos de transporte del Ayuntamiento </t>
  </si>
  <si>
    <t>2021-0042</t>
  </si>
  <si>
    <t>Variedades Comerciales y Nov. Berroa S.R.L.</t>
  </si>
  <si>
    <t>Material para donaciones en conmemoracion del dia de las madres</t>
  </si>
  <si>
    <t>2021-0084</t>
  </si>
  <si>
    <t>Ferreteria Detallista</t>
  </si>
  <si>
    <t>Hierro y cerraduras para la sisterna del Play del municipio</t>
  </si>
  <si>
    <t>2021-0106</t>
  </si>
  <si>
    <t>2021-0049</t>
  </si>
  <si>
    <t xml:space="preserve">Utensilios para el departamento de limpieza </t>
  </si>
  <si>
    <t>2021-0051</t>
  </si>
  <si>
    <t xml:space="preserve">Floristeria Braulio </t>
  </si>
  <si>
    <t xml:space="preserve">Corona funebre para fallecido Juan Radhames Florentino </t>
  </si>
  <si>
    <t>2021-0056</t>
  </si>
  <si>
    <t xml:space="preserve">Corona funebre para fallecido Edwin Emilio Mendoza </t>
  </si>
  <si>
    <t>2021-0052</t>
  </si>
  <si>
    <t xml:space="preserve">Herramientas para equipo de transporte y produccion del Ayuntamiento </t>
  </si>
  <si>
    <t>2021-0107</t>
  </si>
  <si>
    <t>2021-0057</t>
  </si>
  <si>
    <t xml:space="preserve">Isidro Antonio de la Cruz Laureano </t>
  </si>
  <si>
    <t xml:space="preserve">Reparacion del motor de recogida de Basura del Ayuntamiento </t>
  </si>
  <si>
    <t>2021-0103</t>
  </si>
  <si>
    <t>Desayuno para personal de Jornada de Vacunacion contra el COVID-19</t>
  </si>
  <si>
    <t>2021-0059</t>
  </si>
  <si>
    <t xml:space="preserve">Material de construccion para aceras y contenes en la isleta de la Iglesia Catolica </t>
  </si>
  <si>
    <t>2021-0060</t>
  </si>
  <si>
    <t>2021-0067</t>
  </si>
  <si>
    <t xml:space="preserve">Fernando Jose Mancebo Ozorio </t>
  </si>
  <si>
    <t xml:space="preserve">Operativo de limpieza de tres dias en el Liceo Raul Cairo </t>
  </si>
  <si>
    <t>2021-0068</t>
  </si>
  <si>
    <t xml:space="preserve">Ramoncito Morla Pie </t>
  </si>
  <si>
    <t xml:space="preserve">Operativo de limpieza del puente de la entrada al municipio </t>
  </si>
  <si>
    <t>2021-0069</t>
  </si>
  <si>
    <t>Marcelo Yan de los Santos</t>
  </si>
  <si>
    <t>2021-0074</t>
  </si>
  <si>
    <t xml:space="preserve">Casimiro Antonio Castillo </t>
  </si>
  <si>
    <t xml:space="preserve">Alquiler de camion para la recogida de desechos solidos en el municipio </t>
  </si>
  <si>
    <t>2021-0077</t>
  </si>
  <si>
    <t xml:space="preserve">Eligio Garcia de Olmos </t>
  </si>
  <si>
    <t>Servicio de Buffet para la jornada de vacunacion contra el COVID-19</t>
  </si>
  <si>
    <t>2021-0078</t>
  </si>
  <si>
    <t>2021-0104</t>
  </si>
  <si>
    <t>2021-0092</t>
  </si>
  <si>
    <t>Material para jornada de vacunacion contra el COVID-19</t>
  </si>
  <si>
    <t>2021-0101</t>
  </si>
  <si>
    <t>2021-0102</t>
  </si>
  <si>
    <t>2021-0064</t>
  </si>
  <si>
    <t>Papeleria Romana S.R.L.</t>
  </si>
  <si>
    <t xml:space="preserve">Buzon de sugerencias para el Ayuntamiento </t>
  </si>
  <si>
    <t>2021-0065</t>
  </si>
  <si>
    <t xml:space="preserve">Archivos para departamento de Planeamiento Urbano y el despacho de la Alcaldesa </t>
  </si>
  <si>
    <t>2021-0075</t>
  </si>
  <si>
    <t xml:space="preserve">Material de electricidad para arreglar los interruptores y toma corrientes dañados del Ayuntamiento </t>
  </si>
  <si>
    <t>2021-0076</t>
  </si>
  <si>
    <t xml:space="preserve">Material para poder transferir el agua del tinaco y de la sisterna a los baños del Ayuntamiento </t>
  </si>
  <si>
    <t>2021-0088</t>
  </si>
  <si>
    <t xml:space="preserve">Ramon Antonio Perez Perez </t>
  </si>
  <si>
    <t xml:space="preserve">Limpieza y recogida de basura en el vertedero camino al Batey 16 </t>
  </si>
  <si>
    <t>2021-0108</t>
  </si>
  <si>
    <t>HYDROTEC PRIMIUM S.R.L.</t>
  </si>
  <si>
    <t xml:space="preserve">Reparacion de la bomba hidraulica plato de bronce y rondamiento </t>
  </si>
  <si>
    <t>2021-0093</t>
  </si>
  <si>
    <t>2021-0098</t>
  </si>
  <si>
    <t xml:space="preserve">Daniel Contreras Guerrero </t>
  </si>
  <si>
    <t xml:space="preserve">Servicios de plomeria en distintas areas del ayuntamiento y en el cuerpo de bomberos </t>
  </si>
  <si>
    <t xml:space="preserve">Ramon Aogusto Luis Marache </t>
  </si>
  <si>
    <t xml:space="preserve">Alquiler de guagua para equipo de beisbol del municipio </t>
  </si>
  <si>
    <t>2021-0081</t>
  </si>
  <si>
    <t>2021-0100</t>
  </si>
  <si>
    <t xml:space="preserve">Almuerzo para personal en operativo de limpieza </t>
  </si>
  <si>
    <t>2021-0082</t>
  </si>
  <si>
    <t xml:space="preserve">Herramientas para arreglo de la pala mecanica, camion de basura, chapeadora y motor </t>
  </si>
  <si>
    <t>2021-0087</t>
  </si>
  <si>
    <t>Farmacia Esperanza</t>
  </si>
  <si>
    <t xml:space="preserve">Ayudas y donaciones para personas de escasos recursos del municipio </t>
  </si>
  <si>
    <t xml:space="preserve">2021-0094 </t>
  </si>
  <si>
    <t xml:space="preserve">Miriam Esther Reyes Quiñones </t>
  </si>
  <si>
    <t xml:space="preserve">Servicio de documentos notorizados por diferentes precios </t>
  </si>
  <si>
    <t>2021-0091</t>
  </si>
  <si>
    <t xml:space="preserve">Eddy Leonardo Silva </t>
  </si>
  <si>
    <t xml:space="preserve">Reparacion de camion blanco de recogida de basura </t>
  </si>
  <si>
    <t>2021-0089</t>
  </si>
  <si>
    <t xml:space="preserve">Junior Mejia Beras </t>
  </si>
  <si>
    <t xml:space="preserve">Servicio de soldaduras </t>
  </si>
  <si>
    <t>2021-0095</t>
  </si>
  <si>
    <t xml:space="preserve">Alquiler de guagua </t>
  </si>
  <si>
    <t>2021-0097</t>
  </si>
  <si>
    <t xml:space="preserve">Elvis Jhonny Clarke Borquez </t>
  </si>
  <si>
    <t xml:space="preserve">Servicio de fumigacion en los cementerios </t>
  </si>
  <si>
    <t>2021-0099</t>
  </si>
  <si>
    <t xml:space="preserve">REPUESTOS RAP </t>
  </si>
  <si>
    <t xml:space="preserve">Herramientas para el arreglo del camion de desechos solidos </t>
  </si>
  <si>
    <t>2021-0032</t>
  </si>
  <si>
    <t xml:space="preserve">Colmado Robert </t>
  </si>
  <si>
    <t>2021-0028</t>
  </si>
  <si>
    <t>02-706/2021</t>
  </si>
  <si>
    <t xml:space="preserve">Colmado Kelvin </t>
  </si>
  <si>
    <t>LISTADO DE COMPRAS Y CONTRATACIONES DE JUNIO 2021</t>
  </si>
  <si>
    <t>Maria Elizabeth Alvarez</t>
  </si>
  <si>
    <t xml:space="preserve">Servicios de publicidad </t>
  </si>
  <si>
    <t>2021-0083</t>
  </si>
  <si>
    <t xml:space="preserve">Asdruval Armando Florentino Valdez </t>
  </si>
  <si>
    <t>Compra de pollo para almuerzo para el equipo de vacunacion localizado en el Ayuntamiento y el CTC</t>
  </si>
  <si>
    <t>Veterinaria Echavarria S.R.L.</t>
  </si>
  <si>
    <t>Herbicida para eliminar plantas indeseadas en los cementerios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</si>
</sst>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scheme val="minor"/>
    </font>
    <font>
      <sz val="11"/>
      <color theme="1"/>
      <name val="Calibri"/>
      <scheme val="minor"/>
    </font>
    <font>
      <sz val="12"/>
      <name val="Calibri"/>
      <family val="2"/>
      <scheme val="minor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top"/>
    </xf>
    <xf numFmtId="0" fontId="6" fillId="0" borderId="0"/>
    <xf numFmtId="164" fontId="2" fillId="0" borderId="0" applyFont="0" applyFill="0" applyBorder="0" applyAlignment="0" applyProtection="0">
      <alignment vertical="top"/>
    </xf>
  </cellStyleXfs>
  <cellXfs count="36">
    <xf numFmtId="0" fontId="0" fillId="0" borderId="0" xfId="0"/>
    <xf numFmtId="0" fontId="8" fillId="0" borderId="11" xfId="2" applyFont="1" applyFill="1" applyBorder="1" applyAlignment="1">
      <alignment horizontal="center" vertical="center"/>
    </xf>
    <xf numFmtId="0" fontId="0" fillId="0" borderId="11" xfId="0" applyFill="1" applyBorder="1"/>
    <xf numFmtId="0" fontId="10" fillId="0" borderId="0" xfId="0" applyFont="1"/>
    <xf numFmtId="0" fontId="7" fillId="2" borderId="12" xfId="3" applyFont="1" applyFill="1" applyBorder="1" applyAlignment="1">
      <alignment horizontal="center" vertical="distributed" wrapText="1"/>
    </xf>
    <xf numFmtId="0" fontId="7" fillId="2" borderId="13" xfId="3" applyFont="1" applyFill="1" applyBorder="1" applyAlignment="1">
      <alignment horizontal="center" vertical="distributed" wrapText="1"/>
    </xf>
    <xf numFmtId="164" fontId="7" fillId="2" borderId="13" xfId="4" applyNumberFormat="1" applyFont="1" applyFill="1" applyBorder="1" applyAlignment="1">
      <alignment horizontal="center" vertical="distributed" wrapText="1"/>
    </xf>
    <xf numFmtId="0" fontId="7" fillId="2" borderId="14" xfId="3" applyFont="1" applyFill="1" applyBorder="1" applyAlignment="1">
      <alignment horizontal="center" vertical="distributed" wrapText="1"/>
    </xf>
    <xf numFmtId="165" fontId="0" fillId="0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9" fillId="0" borderId="0" xfId="2" applyFont="1" applyFill="1" applyBorder="1" applyAlignment="1">
      <alignment horizontal="left" vertical="center"/>
    </xf>
    <xf numFmtId="0" fontId="0" fillId="0" borderId="11" xfId="0" applyNumberFormat="1" applyFont="1" applyFill="1" applyBorder="1" applyAlignment="1">
      <alignment horizontal="center" vertical="center"/>
    </xf>
    <xf numFmtId="166" fontId="0" fillId="0" borderId="11" xfId="1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2" fillId="0" borderId="11" xfId="2" applyFont="1" applyFill="1" applyBorder="1" applyAlignment="1">
      <alignment horizontal="right" vertical="center"/>
    </xf>
    <xf numFmtId="0" fontId="13" fillId="0" borderId="11" xfId="2" applyFont="1" applyFill="1" applyBorder="1" applyAlignment="1">
      <alignment horizontal="center" vertical="center"/>
    </xf>
    <xf numFmtId="165" fontId="14" fillId="0" borderId="11" xfId="3" applyNumberFormat="1" applyFont="1" applyFill="1" applyBorder="1" applyAlignment="1">
      <alignment horizontal="center" vertical="center"/>
    </xf>
    <xf numFmtId="0" fontId="14" fillId="0" borderId="11" xfId="3" applyNumberFormat="1" applyFont="1" applyFill="1" applyBorder="1" applyAlignment="1">
      <alignment horizontal="center" vertical="center"/>
    </xf>
    <xf numFmtId="44" fontId="14" fillId="0" borderId="11" xfId="1" applyFont="1" applyFill="1" applyBorder="1" applyAlignment="1">
      <alignment horizontal="center" vertical="center"/>
    </xf>
    <xf numFmtId="164" fontId="15" fillId="0" borderId="11" xfId="4" applyNumberFormat="1" applyFont="1" applyFill="1" applyBorder="1" applyAlignment="1">
      <alignment horizontal="left" vertical="distributed" wrapText="1"/>
    </xf>
    <xf numFmtId="0" fontId="9" fillId="0" borderId="11" xfId="2" applyFont="1" applyFill="1" applyBorder="1" applyAlignment="1">
      <alignment horizontal="left" vertical="center"/>
    </xf>
    <xf numFmtId="165" fontId="0" fillId="0" borderId="11" xfId="3" applyNumberFormat="1" applyFont="1" applyFill="1" applyBorder="1" applyAlignment="1">
      <alignment horizontal="center" vertical="center"/>
    </xf>
    <xf numFmtId="0" fontId="0" fillId="0" borderId="11" xfId="3" applyNumberFormat="1" applyFont="1" applyFill="1" applyBorder="1" applyAlignment="1">
      <alignment horizontal="center" vertical="center"/>
    </xf>
    <xf numFmtId="44" fontId="0" fillId="0" borderId="11" xfId="1" applyFont="1" applyFill="1" applyBorder="1" applyAlignment="1">
      <alignment horizontal="center" vertical="center"/>
    </xf>
    <xf numFmtId="0" fontId="16" fillId="0" borderId="11" xfId="2" applyFont="1" applyFill="1" applyBorder="1" applyAlignment="1">
      <alignment horizontal="left" vertic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5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</cellXfs>
  <cellStyles count="5">
    <cellStyle name="Moneda" xfId="1" builtinId="4"/>
    <cellStyle name="Moneda 2" xfId="4"/>
    <cellStyle name="Normal" xfId="0" builtinId="0"/>
    <cellStyle name="Normal 4" xfId="2"/>
    <cellStyle name="Normal 4 2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4:F55" totalsRowShown="0" tableBorderDxfId="6">
  <autoFilter ref="A4:F55"/>
  <tableColumns count="6">
    <tableColumn id="1" name="Nº Orden" dataDxfId="5" dataCellStyle="Normal 4"/>
    <tableColumn id="2" name="Fecha" dataDxfId="4"/>
    <tableColumn id="3" name="RNC/Cedula" dataDxfId="3"/>
    <tableColumn id="4" name="Proveedor" dataDxfId="2"/>
    <tableColumn id="5" name="Concepto" dataDxfId="1" dataCellStyle="Normal 4"/>
    <tableColumn id="6" name="Total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zoomScale="84" zoomScaleNormal="84" workbookViewId="0">
      <selection activeCell="F50" sqref="F50"/>
    </sheetView>
  </sheetViews>
  <sheetFormatPr baseColWidth="10" defaultColWidth="9.140625" defaultRowHeight="15" x14ac:dyDescent="0.25"/>
  <cols>
    <col min="1" max="1" width="12.5703125" customWidth="1"/>
    <col min="2" max="2" width="14.7109375" customWidth="1"/>
    <col min="3" max="3" width="17.42578125" customWidth="1"/>
    <col min="4" max="4" width="42.42578125" customWidth="1"/>
    <col min="5" max="5" width="100.28515625" customWidth="1"/>
    <col min="6" max="6" width="14.140625" customWidth="1"/>
    <col min="7" max="11" width="9.140625" hidden="1" customWidth="1"/>
  </cols>
  <sheetData>
    <row r="1" spans="1:11" ht="42.75" customHeight="1" x14ac:dyDescent="0.4">
      <c r="A1" s="26" t="s">
        <v>6</v>
      </c>
      <c r="B1" s="27"/>
      <c r="C1" s="27"/>
      <c r="D1" s="27"/>
      <c r="E1" s="28"/>
      <c r="F1" s="9"/>
    </row>
    <row r="2" spans="1:11" ht="31.5" customHeight="1" x14ac:dyDescent="0.3">
      <c r="A2" s="29" t="s">
        <v>7</v>
      </c>
      <c r="B2" s="30"/>
      <c r="C2" s="30"/>
      <c r="D2" s="30"/>
      <c r="E2" s="31"/>
      <c r="F2" s="9"/>
    </row>
    <row r="3" spans="1:11" ht="50.25" customHeight="1" thickBot="1" x14ac:dyDescent="0.45">
      <c r="A3" s="32" t="s">
        <v>118</v>
      </c>
      <c r="B3" s="33"/>
      <c r="C3" s="33"/>
      <c r="D3" s="33"/>
      <c r="E3" s="34"/>
      <c r="F3" s="35"/>
      <c r="G3" s="32"/>
      <c r="H3" s="33"/>
      <c r="I3" s="33"/>
      <c r="J3" s="33"/>
      <c r="K3" s="34"/>
    </row>
    <row r="4" spans="1:11" ht="22.5" customHeight="1" x14ac:dyDescent="0.25">
      <c r="A4" s="4" t="s">
        <v>0</v>
      </c>
      <c r="B4" s="5" t="s">
        <v>1</v>
      </c>
      <c r="C4" s="5" t="s">
        <v>2</v>
      </c>
      <c r="D4" s="6" t="s">
        <v>3</v>
      </c>
      <c r="E4" s="6" t="s">
        <v>4</v>
      </c>
      <c r="F4" s="7" t="s">
        <v>5</v>
      </c>
      <c r="H4" s="3"/>
    </row>
    <row r="5" spans="1:11" ht="17.25" customHeight="1" x14ac:dyDescent="0.25">
      <c r="A5" s="16" t="s">
        <v>8</v>
      </c>
      <c r="B5" s="17">
        <v>44349</v>
      </c>
      <c r="C5" s="18">
        <v>131572251</v>
      </c>
      <c r="D5" s="20" t="s">
        <v>9</v>
      </c>
      <c r="E5" s="21" t="s">
        <v>10</v>
      </c>
      <c r="F5" s="19">
        <v>2525.1999999999998</v>
      </c>
      <c r="H5" s="3"/>
    </row>
    <row r="6" spans="1:11" ht="18.75" customHeight="1" x14ac:dyDescent="0.25">
      <c r="A6" s="1" t="s">
        <v>11</v>
      </c>
      <c r="B6" s="17">
        <v>44349</v>
      </c>
      <c r="C6" s="18">
        <v>10300053153</v>
      </c>
      <c r="D6" s="20" t="s">
        <v>12</v>
      </c>
      <c r="E6" s="21" t="s">
        <v>13</v>
      </c>
      <c r="F6" s="19">
        <v>4000</v>
      </c>
      <c r="H6" s="3"/>
    </row>
    <row r="7" spans="1:11" ht="18.75" customHeight="1" x14ac:dyDescent="0.25">
      <c r="A7" s="1" t="s">
        <v>14</v>
      </c>
      <c r="B7" s="17">
        <v>44349</v>
      </c>
      <c r="C7" s="18">
        <v>2500270372</v>
      </c>
      <c r="D7" s="20" t="s">
        <v>15</v>
      </c>
      <c r="E7" s="21" t="s">
        <v>16</v>
      </c>
      <c r="F7" s="19">
        <v>3500</v>
      </c>
      <c r="H7" s="3"/>
    </row>
    <row r="8" spans="1:11" ht="19.5" customHeight="1" x14ac:dyDescent="0.25">
      <c r="A8" s="16" t="s">
        <v>113</v>
      </c>
      <c r="B8" s="17">
        <v>44349</v>
      </c>
      <c r="C8" s="18">
        <v>10300092458</v>
      </c>
      <c r="D8" s="20" t="s">
        <v>114</v>
      </c>
      <c r="E8" s="25" t="s">
        <v>95</v>
      </c>
      <c r="F8" s="19">
        <v>29662.5</v>
      </c>
      <c r="H8" s="3"/>
    </row>
    <row r="9" spans="1:11" ht="19.5" customHeight="1" x14ac:dyDescent="0.25">
      <c r="A9" s="16" t="s">
        <v>115</v>
      </c>
      <c r="B9" s="17" t="s">
        <v>116</v>
      </c>
      <c r="C9" s="18">
        <v>8500020899</v>
      </c>
      <c r="D9" s="20" t="s">
        <v>117</v>
      </c>
      <c r="E9" s="25" t="s">
        <v>95</v>
      </c>
      <c r="F9" s="19">
        <v>14675</v>
      </c>
      <c r="H9" s="3"/>
    </row>
    <row r="10" spans="1:11" ht="17.25" customHeight="1" x14ac:dyDescent="0.25">
      <c r="A10" s="1" t="s">
        <v>17</v>
      </c>
      <c r="B10" s="17">
        <v>44352</v>
      </c>
      <c r="C10" s="18">
        <v>10300051413</v>
      </c>
      <c r="D10" s="20" t="s">
        <v>18</v>
      </c>
      <c r="E10" s="21" t="s">
        <v>19</v>
      </c>
      <c r="F10" s="19">
        <v>2655</v>
      </c>
    </row>
    <row r="11" spans="1:11" ht="21.75" customHeight="1" x14ac:dyDescent="0.25">
      <c r="A11" s="1" t="s">
        <v>20</v>
      </c>
      <c r="B11" s="17">
        <v>44354</v>
      </c>
      <c r="C11" s="18">
        <v>131572251</v>
      </c>
      <c r="D11" s="20" t="s">
        <v>9</v>
      </c>
      <c r="E11" s="21" t="s">
        <v>21</v>
      </c>
      <c r="F11" s="19">
        <v>3545.9</v>
      </c>
    </row>
    <row r="12" spans="1:11" ht="21.75" customHeight="1" x14ac:dyDescent="0.25">
      <c r="A12" s="1" t="s">
        <v>22</v>
      </c>
      <c r="B12" s="22">
        <v>44355</v>
      </c>
      <c r="C12" s="23">
        <v>131097391</v>
      </c>
      <c r="D12" s="20" t="s">
        <v>23</v>
      </c>
      <c r="E12" s="21" t="s">
        <v>24</v>
      </c>
      <c r="F12" s="24">
        <v>3780</v>
      </c>
    </row>
    <row r="13" spans="1:11" ht="17.25" customHeight="1" x14ac:dyDescent="0.25">
      <c r="A13" s="1" t="s">
        <v>25</v>
      </c>
      <c r="B13" s="22">
        <v>44355</v>
      </c>
      <c r="C13" s="23">
        <v>112002152</v>
      </c>
      <c r="D13" s="20" t="s">
        <v>26</v>
      </c>
      <c r="E13" s="21" t="s">
        <v>27</v>
      </c>
      <c r="F13" s="24">
        <v>7983.88</v>
      </c>
    </row>
    <row r="14" spans="1:11" ht="17.25" customHeight="1" x14ac:dyDescent="0.25">
      <c r="A14" s="1" t="s">
        <v>28</v>
      </c>
      <c r="B14" s="22">
        <v>44360</v>
      </c>
      <c r="C14" s="23">
        <v>10300051413</v>
      </c>
      <c r="D14" s="20" t="s">
        <v>18</v>
      </c>
      <c r="E14" s="21" t="s">
        <v>19</v>
      </c>
      <c r="F14" s="24">
        <v>1368.8</v>
      </c>
    </row>
    <row r="15" spans="1:11" ht="20.25" customHeight="1" x14ac:dyDescent="0.25">
      <c r="A15" s="1" t="s">
        <v>29</v>
      </c>
      <c r="B15" s="22">
        <v>44361</v>
      </c>
      <c r="C15" s="23">
        <v>131097391</v>
      </c>
      <c r="D15" s="20" t="s">
        <v>23</v>
      </c>
      <c r="E15" s="21" t="s">
        <v>30</v>
      </c>
      <c r="F15" s="24">
        <v>6750</v>
      </c>
    </row>
    <row r="16" spans="1:11" ht="15.75" x14ac:dyDescent="0.25">
      <c r="A16" s="1" t="s">
        <v>31</v>
      </c>
      <c r="B16" s="22">
        <v>44363</v>
      </c>
      <c r="C16" s="23">
        <v>130650764</v>
      </c>
      <c r="D16" s="20" t="s">
        <v>32</v>
      </c>
      <c r="E16" s="21" t="s">
        <v>33</v>
      </c>
      <c r="F16" s="24">
        <v>3540</v>
      </c>
    </row>
    <row r="17" spans="1:6" ht="15.75" x14ac:dyDescent="0.25">
      <c r="A17" s="1" t="s">
        <v>34</v>
      </c>
      <c r="B17" s="22">
        <v>44363</v>
      </c>
      <c r="C17" s="23">
        <v>130650764</v>
      </c>
      <c r="D17" s="20" t="s">
        <v>32</v>
      </c>
      <c r="E17" s="21" t="s">
        <v>35</v>
      </c>
      <c r="F17" s="24">
        <v>3540</v>
      </c>
    </row>
    <row r="18" spans="1:6" ht="15.75" x14ac:dyDescent="0.25">
      <c r="A18" s="1" t="s">
        <v>36</v>
      </c>
      <c r="B18" s="22">
        <v>44364</v>
      </c>
      <c r="C18" s="23">
        <v>131572251</v>
      </c>
      <c r="D18" s="20" t="s">
        <v>9</v>
      </c>
      <c r="E18" s="21" t="s">
        <v>37</v>
      </c>
      <c r="F18" s="24">
        <v>2035.5</v>
      </c>
    </row>
    <row r="19" spans="1:6" ht="15.75" x14ac:dyDescent="0.25">
      <c r="A19" s="1" t="s">
        <v>38</v>
      </c>
      <c r="B19" s="22">
        <v>44364</v>
      </c>
      <c r="C19" s="23">
        <v>10300051413</v>
      </c>
      <c r="D19" s="20" t="s">
        <v>18</v>
      </c>
      <c r="E19" s="21" t="s">
        <v>19</v>
      </c>
      <c r="F19" s="24">
        <v>1486.8</v>
      </c>
    </row>
    <row r="20" spans="1:6" ht="15.75" x14ac:dyDescent="0.25">
      <c r="A20" s="1" t="s">
        <v>39</v>
      </c>
      <c r="B20" s="22">
        <v>44365</v>
      </c>
      <c r="C20" s="23">
        <v>10300051207</v>
      </c>
      <c r="D20" s="20" t="s">
        <v>40</v>
      </c>
      <c r="E20" s="21" t="s">
        <v>41</v>
      </c>
      <c r="F20" s="24">
        <v>2500</v>
      </c>
    </row>
    <row r="21" spans="1:6" ht="15.75" x14ac:dyDescent="0.25">
      <c r="A21" s="1" t="s">
        <v>42</v>
      </c>
      <c r="B21" s="22">
        <v>44366</v>
      </c>
      <c r="C21" s="23">
        <v>10300051413</v>
      </c>
      <c r="D21" s="20" t="s">
        <v>18</v>
      </c>
      <c r="E21" s="21" t="s">
        <v>43</v>
      </c>
      <c r="F21" s="24">
        <v>1416</v>
      </c>
    </row>
    <row r="22" spans="1:6" ht="15.75" x14ac:dyDescent="0.25">
      <c r="A22" s="1" t="s">
        <v>44</v>
      </c>
      <c r="B22" s="22">
        <v>44368</v>
      </c>
      <c r="C22" s="23">
        <v>112002152</v>
      </c>
      <c r="D22" s="20" t="s">
        <v>26</v>
      </c>
      <c r="E22" s="21" t="s">
        <v>45</v>
      </c>
      <c r="F22" s="24">
        <v>54832.81</v>
      </c>
    </row>
    <row r="23" spans="1:6" ht="15.75" x14ac:dyDescent="0.25">
      <c r="A23" s="1" t="s">
        <v>46</v>
      </c>
      <c r="B23" s="22">
        <v>44368</v>
      </c>
      <c r="C23" s="23">
        <v>112002152</v>
      </c>
      <c r="D23" s="20" t="s">
        <v>26</v>
      </c>
      <c r="E23" s="21" t="s">
        <v>45</v>
      </c>
      <c r="F23" s="24">
        <v>92866</v>
      </c>
    </row>
    <row r="24" spans="1:6" ht="15.75" x14ac:dyDescent="0.25">
      <c r="A24" s="1" t="s">
        <v>47</v>
      </c>
      <c r="B24" s="22">
        <v>44368</v>
      </c>
      <c r="C24" s="23">
        <v>40211625807</v>
      </c>
      <c r="D24" s="20" t="s">
        <v>48</v>
      </c>
      <c r="E24" s="21" t="s">
        <v>49</v>
      </c>
      <c r="F24" s="24">
        <v>3000</v>
      </c>
    </row>
    <row r="25" spans="1:6" ht="14.25" customHeight="1" x14ac:dyDescent="0.25">
      <c r="A25" s="1" t="s">
        <v>50</v>
      </c>
      <c r="B25" s="22">
        <v>44368</v>
      </c>
      <c r="C25" s="23">
        <v>40236355687</v>
      </c>
      <c r="D25" s="20" t="s">
        <v>51</v>
      </c>
      <c r="E25" s="21" t="s">
        <v>52</v>
      </c>
      <c r="F25" s="24">
        <v>3000</v>
      </c>
    </row>
    <row r="26" spans="1:6" ht="15.75" x14ac:dyDescent="0.25">
      <c r="A26" s="1" t="s">
        <v>53</v>
      </c>
      <c r="B26" s="22">
        <v>44368</v>
      </c>
      <c r="C26" s="23">
        <v>40211596198</v>
      </c>
      <c r="D26" s="20" t="s">
        <v>54</v>
      </c>
      <c r="E26" s="21" t="s">
        <v>52</v>
      </c>
      <c r="F26" s="24">
        <v>3000</v>
      </c>
    </row>
    <row r="27" spans="1:6" ht="15.75" x14ac:dyDescent="0.25">
      <c r="A27" s="1" t="s">
        <v>55</v>
      </c>
      <c r="B27" s="22">
        <v>44368</v>
      </c>
      <c r="C27" s="23">
        <v>10300046314</v>
      </c>
      <c r="D27" s="20" t="s">
        <v>56</v>
      </c>
      <c r="E27" s="21" t="s">
        <v>57</v>
      </c>
      <c r="F27" s="24">
        <v>15000</v>
      </c>
    </row>
    <row r="28" spans="1:6" ht="15.75" x14ac:dyDescent="0.25">
      <c r="A28" s="1" t="s">
        <v>58</v>
      </c>
      <c r="B28" s="22">
        <v>44368</v>
      </c>
      <c r="C28" s="23">
        <v>2600382978</v>
      </c>
      <c r="D28" s="20" t="s">
        <v>59</v>
      </c>
      <c r="E28" s="21" t="s">
        <v>60</v>
      </c>
      <c r="F28" s="24">
        <v>8260</v>
      </c>
    </row>
    <row r="29" spans="1:6" ht="15.75" x14ac:dyDescent="0.25">
      <c r="A29" s="1" t="s">
        <v>61</v>
      </c>
      <c r="B29" s="22">
        <v>44368</v>
      </c>
      <c r="C29" s="23">
        <v>2600382978</v>
      </c>
      <c r="D29" s="20" t="s">
        <v>59</v>
      </c>
      <c r="E29" s="21" t="s">
        <v>60</v>
      </c>
      <c r="F29" s="24">
        <v>12390</v>
      </c>
    </row>
    <row r="30" spans="1:6" ht="17.25" customHeight="1" x14ac:dyDescent="0.25">
      <c r="A30" s="1" t="s">
        <v>62</v>
      </c>
      <c r="B30" s="22">
        <v>44368</v>
      </c>
      <c r="C30" s="23">
        <v>10300051413</v>
      </c>
      <c r="D30" s="20" t="s">
        <v>18</v>
      </c>
      <c r="E30" s="21" t="s">
        <v>43</v>
      </c>
      <c r="F30" s="24">
        <v>1073</v>
      </c>
    </row>
    <row r="31" spans="1:6" ht="22.5" customHeight="1" x14ac:dyDescent="0.25">
      <c r="A31" s="1" t="s">
        <v>63</v>
      </c>
      <c r="B31" s="22">
        <v>44369</v>
      </c>
      <c r="C31" s="23">
        <v>131097391</v>
      </c>
      <c r="D31" s="20" t="s">
        <v>23</v>
      </c>
      <c r="E31" s="21" t="s">
        <v>64</v>
      </c>
      <c r="F31" s="24">
        <v>27000</v>
      </c>
    </row>
    <row r="32" spans="1:6" ht="21.75" customHeight="1" x14ac:dyDescent="0.25">
      <c r="A32" s="1" t="s">
        <v>65</v>
      </c>
      <c r="B32" s="22">
        <v>44369</v>
      </c>
      <c r="C32" s="23">
        <v>10300051413</v>
      </c>
      <c r="D32" s="20" t="s">
        <v>18</v>
      </c>
      <c r="E32" s="21" t="s">
        <v>43</v>
      </c>
      <c r="F32" s="24">
        <v>1593</v>
      </c>
    </row>
    <row r="33" spans="1:6" ht="15.75" x14ac:dyDescent="0.25">
      <c r="A33" s="1" t="s">
        <v>66</v>
      </c>
      <c r="B33" s="22">
        <v>44369</v>
      </c>
      <c r="C33" s="23">
        <v>10300051413</v>
      </c>
      <c r="D33" s="20" t="s">
        <v>18</v>
      </c>
      <c r="E33" s="21" t="s">
        <v>43</v>
      </c>
      <c r="F33" s="24">
        <v>2053.1999999999998</v>
      </c>
    </row>
    <row r="34" spans="1:6" ht="15.75" x14ac:dyDescent="0.25">
      <c r="A34" s="1" t="s">
        <v>67</v>
      </c>
      <c r="B34" s="22">
        <v>44370</v>
      </c>
      <c r="C34" s="23">
        <v>130254796</v>
      </c>
      <c r="D34" s="20" t="s">
        <v>68</v>
      </c>
      <c r="E34" s="21" t="s">
        <v>69</v>
      </c>
      <c r="F34" s="24">
        <v>2478</v>
      </c>
    </row>
    <row r="35" spans="1:6" ht="15.75" x14ac:dyDescent="0.25">
      <c r="A35" s="1" t="s">
        <v>70</v>
      </c>
      <c r="B35" s="22">
        <v>44370</v>
      </c>
      <c r="C35" s="23">
        <v>130254796</v>
      </c>
      <c r="D35" s="20" t="s">
        <v>68</v>
      </c>
      <c r="E35" s="21" t="s">
        <v>71</v>
      </c>
      <c r="F35" s="24">
        <v>16496.400000000001</v>
      </c>
    </row>
    <row r="36" spans="1:6" ht="15.75" x14ac:dyDescent="0.25">
      <c r="A36" s="1" t="s">
        <v>72</v>
      </c>
      <c r="B36" s="22">
        <v>44370</v>
      </c>
      <c r="C36" s="23">
        <v>112002152</v>
      </c>
      <c r="D36" s="20" t="s">
        <v>26</v>
      </c>
      <c r="E36" s="21" t="s">
        <v>73</v>
      </c>
      <c r="F36" s="24">
        <v>13613.66</v>
      </c>
    </row>
    <row r="37" spans="1:6" ht="15.75" x14ac:dyDescent="0.25">
      <c r="A37" s="1" t="s">
        <v>74</v>
      </c>
      <c r="B37" s="22">
        <v>44370</v>
      </c>
      <c r="C37" s="23">
        <v>112002152</v>
      </c>
      <c r="D37" s="20" t="s">
        <v>26</v>
      </c>
      <c r="E37" s="21" t="s">
        <v>75</v>
      </c>
      <c r="F37" s="24">
        <v>23674.34</v>
      </c>
    </row>
    <row r="38" spans="1:6" ht="15.75" x14ac:dyDescent="0.25">
      <c r="A38" s="1" t="s">
        <v>76</v>
      </c>
      <c r="B38" s="22">
        <v>44370</v>
      </c>
      <c r="C38" s="23">
        <v>1800605956</v>
      </c>
      <c r="D38" s="20" t="s">
        <v>77</v>
      </c>
      <c r="E38" s="21" t="s">
        <v>78</v>
      </c>
      <c r="F38" s="24">
        <v>3000</v>
      </c>
    </row>
    <row r="39" spans="1:6" ht="20.25" customHeight="1" x14ac:dyDescent="0.25">
      <c r="A39" s="1" t="s">
        <v>79</v>
      </c>
      <c r="B39" s="22">
        <v>44371</v>
      </c>
      <c r="C39" s="23">
        <v>130967695</v>
      </c>
      <c r="D39" s="20" t="s">
        <v>80</v>
      </c>
      <c r="E39" s="21" t="s">
        <v>81</v>
      </c>
      <c r="F39" s="24">
        <v>36108</v>
      </c>
    </row>
    <row r="40" spans="1:6" ht="17.25" customHeight="1" x14ac:dyDescent="0.25">
      <c r="A40" s="16" t="s">
        <v>88</v>
      </c>
      <c r="B40" s="17">
        <v>44371</v>
      </c>
      <c r="C40" s="18">
        <v>2601351667</v>
      </c>
      <c r="D40" s="20" t="s">
        <v>119</v>
      </c>
      <c r="E40" s="25" t="s">
        <v>120</v>
      </c>
      <c r="F40" s="19">
        <v>5900</v>
      </c>
    </row>
    <row r="41" spans="1:6" ht="20.25" customHeight="1" x14ac:dyDescent="0.25">
      <c r="A41" s="1" t="s">
        <v>82</v>
      </c>
      <c r="B41" s="22">
        <v>44372</v>
      </c>
      <c r="C41" s="23">
        <v>131097391</v>
      </c>
      <c r="D41" s="20" t="s">
        <v>23</v>
      </c>
      <c r="E41" s="21" t="s">
        <v>64</v>
      </c>
      <c r="F41" s="24">
        <v>13066.02</v>
      </c>
    </row>
    <row r="42" spans="1:6" ht="15.75" x14ac:dyDescent="0.25">
      <c r="A42" s="1" t="s">
        <v>83</v>
      </c>
      <c r="B42" s="22">
        <v>44372</v>
      </c>
      <c r="C42" s="23">
        <v>10300000691</v>
      </c>
      <c r="D42" s="20" t="s">
        <v>84</v>
      </c>
      <c r="E42" s="21" t="s">
        <v>85</v>
      </c>
      <c r="F42" s="24">
        <v>8500</v>
      </c>
    </row>
    <row r="43" spans="1:6" ht="15.75" x14ac:dyDescent="0.25">
      <c r="A43" s="1" t="s">
        <v>88</v>
      </c>
      <c r="B43" s="22">
        <v>44373</v>
      </c>
      <c r="C43" s="23">
        <v>10300045126</v>
      </c>
      <c r="D43" s="20" t="s">
        <v>86</v>
      </c>
      <c r="E43" s="21" t="s">
        <v>87</v>
      </c>
      <c r="F43" s="24">
        <v>5000</v>
      </c>
    </row>
    <row r="44" spans="1:6" ht="15.75" x14ac:dyDescent="0.25">
      <c r="A44" s="1" t="s">
        <v>89</v>
      </c>
      <c r="B44" s="22">
        <v>44373</v>
      </c>
      <c r="C44" s="23">
        <v>10300051413</v>
      </c>
      <c r="D44" s="20" t="s">
        <v>18</v>
      </c>
      <c r="E44" s="21" t="s">
        <v>90</v>
      </c>
      <c r="F44" s="24">
        <v>3516.4</v>
      </c>
    </row>
    <row r="45" spans="1:6" ht="15.75" x14ac:dyDescent="0.25">
      <c r="A45" s="1" t="s">
        <v>91</v>
      </c>
      <c r="B45" s="22">
        <v>44374</v>
      </c>
      <c r="C45" s="23">
        <v>131572251</v>
      </c>
      <c r="D45" s="20" t="s">
        <v>9</v>
      </c>
      <c r="E45" s="21" t="s">
        <v>92</v>
      </c>
      <c r="F45" s="24">
        <v>4513.5</v>
      </c>
    </row>
    <row r="46" spans="1:6" ht="15.75" x14ac:dyDescent="0.25">
      <c r="A46" s="1" t="s">
        <v>93</v>
      </c>
      <c r="B46" s="22">
        <v>44375</v>
      </c>
      <c r="C46" s="23">
        <v>2800542710</v>
      </c>
      <c r="D46" s="20" t="s">
        <v>94</v>
      </c>
      <c r="E46" s="21" t="s">
        <v>95</v>
      </c>
      <c r="F46" s="24">
        <v>4185</v>
      </c>
    </row>
    <row r="47" spans="1:6" ht="15.75" x14ac:dyDescent="0.25">
      <c r="A47" s="1" t="s">
        <v>96</v>
      </c>
      <c r="B47" s="22">
        <v>44375</v>
      </c>
      <c r="C47" s="23">
        <v>2600040923</v>
      </c>
      <c r="D47" s="20" t="s">
        <v>97</v>
      </c>
      <c r="E47" s="21" t="s">
        <v>98</v>
      </c>
      <c r="F47" s="24">
        <v>12500</v>
      </c>
    </row>
    <row r="48" spans="1:6" ht="15.75" x14ac:dyDescent="0.25">
      <c r="A48" s="1" t="s">
        <v>102</v>
      </c>
      <c r="B48" s="22">
        <v>44376</v>
      </c>
      <c r="C48" s="23">
        <v>10300024113</v>
      </c>
      <c r="D48" s="20" t="s">
        <v>100</v>
      </c>
      <c r="E48" s="21" t="s">
        <v>101</v>
      </c>
      <c r="F48" s="24">
        <v>8000</v>
      </c>
    </row>
    <row r="49" spans="1:6" ht="15.75" x14ac:dyDescent="0.25">
      <c r="A49" s="16" t="s">
        <v>93</v>
      </c>
      <c r="B49" s="17">
        <v>44376</v>
      </c>
      <c r="C49" s="18">
        <v>130667756</v>
      </c>
      <c r="D49" s="20" t="s">
        <v>124</v>
      </c>
      <c r="E49" s="25" t="s">
        <v>125</v>
      </c>
      <c r="F49" s="19">
        <v>3885</v>
      </c>
    </row>
    <row r="50" spans="1:6" ht="15.75" x14ac:dyDescent="0.25">
      <c r="A50" s="1" t="s">
        <v>99</v>
      </c>
      <c r="B50" s="22">
        <v>44377</v>
      </c>
      <c r="C50" s="23">
        <v>10300075313</v>
      </c>
      <c r="D50" s="20" t="s">
        <v>103</v>
      </c>
      <c r="E50" s="21" t="s">
        <v>104</v>
      </c>
      <c r="F50" s="24">
        <v>13700</v>
      </c>
    </row>
    <row r="51" spans="1:6" ht="15.75" x14ac:dyDescent="0.25">
      <c r="A51" s="1" t="s">
        <v>105</v>
      </c>
      <c r="B51" s="22">
        <v>44377</v>
      </c>
      <c r="C51" s="23">
        <v>2500270372</v>
      </c>
      <c r="D51" s="20" t="s">
        <v>15</v>
      </c>
      <c r="E51" s="21" t="s">
        <v>106</v>
      </c>
      <c r="F51" s="24">
        <v>2000</v>
      </c>
    </row>
    <row r="52" spans="1:6" ht="15.75" x14ac:dyDescent="0.25">
      <c r="A52" s="1" t="s">
        <v>107</v>
      </c>
      <c r="B52" s="22">
        <v>44377</v>
      </c>
      <c r="C52" s="23">
        <v>10300072971</v>
      </c>
      <c r="D52" s="20" t="s">
        <v>108</v>
      </c>
      <c r="E52" s="21" t="s">
        <v>109</v>
      </c>
      <c r="F52" s="24">
        <v>2000</v>
      </c>
    </row>
    <row r="53" spans="1:6" ht="15.75" x14ac:dyDescent="0.25">
      <c r="A53" s="1" t="s">
        <v>110</v>
      </c>
      <c r="B53" s="22">
        <v>44377</v>
      </c>
      <c r="C53" s="23">
        <v>130102521</v>
      </c>
      <c r="D53" s="20" t="s">
        <v>111</v>
      </c>
      <c r="E53" s="21" t="s">
        <v>112</v>
      </c>
      <c r="F53" s="24">
        <v>15915.18</v>
      </c>
    </row>
    <row r="54" spans="1:6" ht="15.75" x14ac:dyDescent="0.25">
      <c r="A54" s="16" t="s">
        <v>121</v>
      </c>
      <c r="B54" s="17">
        <v>44377</v>
      </c>
      <c r="C54" s="18">
        <v>10300072302</v>
      </c>
      <c r="D54" s="20" t="s">
        <v>122</v>
      </c>
      <c r="E54" s="25" t="s">
        <v>123</v>
      </c>
      <c r="F54" s="19">
        <v>2090</v>
      </c>
    </row>
    <row r="55" spans="1:6" x14ac:dyDescent="0.25">
      <c r="A55" s="1"/>
      <c r="B55" s="8"/>
      <c r="C55" s="11"/>
      <c r="D55" s="2"/>
      <c r="E55" s="15" t="s">
        <v>5</v>
      </c>
      <c r="F55" s="12">
        <f>SUBTOTAL(109,F5:F53)</f>
        <v>517084.09000000008</v>
      </c>
    </row>
    <row r="56" spans="1:6" x14ac:dyDescent="0.25">
      <c r="F56" s="10"/>
    </row>
    <row r="57" spans="1:6" x14ac:dyDescent="0.25">
      <c r="F57" s="13"/>
    </row>
    <row r="58" spans="1:6" x14ac:dyDescent="0.25">
      <c r="F58" s="14"/>
    </row>
  </sheetData>
  <mergeCells count="4">
    <mergeCell ref="A1:E1"/>
    <mergeCell ref="A2:E2"/>
    <mergeCell ref="A3:E3"/>
    <mergeCell ref="F3:K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2021-07-19T14:33:58Z</dcterms:modified>
</cp:coreProperties>
</file>