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<sst xmlns="http://schemas.openxmlformats.org/spreadsheetml/2006/main" count="87" uniqueCount="82">
  <si>
    <t>Nº Orden</t>
  </si>
  <si>
    <t>Fecha</t>
  </si>
  <si>
    <t>RNC/Cedula</t>
  </si>
  <si>
    <t>Proveedor</t>
  </si>
  <si>
    <t>Concepto</t>
  </si>
  <si>
    <t>Total</t>
  </si>
  <si>
    <t xml:space="preserve">AYUNTAMIENTO MUNICIPAL DE GUAYMATE </t>
  </si>
  <si>
    <t>2021 "Año de innovacion y competitividad"</t>
  </si>
  <si>
    <t xml:space="preserve">FERRETERIA DETALLISTA </t>
  </si>
  <si>
    <t xml:space="preserve">Compra de grava para las jardineras de la entrada del Municipio. </t>
  </si>
  <si>
    <t>2021-0385</t>
  </si>
  <si>
    <t xml:space="preserve">CENTRO GRAFICO DEL ESTE </t>
  </si>
  <si>
    <t xml:space="preserve">Compra de viñil de (NO TIRAR BASURA) para la entrada del Cementerio, Calle Duarte. </t>
  </si>
  <si>
    <t>2021-0391</t>
  </si>
  <si>
    <t>DANIEL NOBEL POLO</t>
  </si>
  <si>
    <t xml:space="preserve">Servicio de limpieza y cultivo en el Sector los Cocos </t>
  </si>
  <si>
    <t>2021-0401</t>
  </si>
  <si>
    <t xml:space="preserve">FRANKLYN MOSQUE POLO </t>
  </si>
  <si>
    <t>2021-0402</t>
  </si>
  <si>
    <t>LISTADO DE COMPRAS Y CONTRATACIONES DE NOVIEMBRE 2021</t>
  </si>
  <si>
    <t xml:space="preserve">EJOIE NOZIL </t>
  </si>
  <si>
    <t>2021-0403</t>
  </si>
  <si>
    <t xml:space="preserve">CRISTOFER CANDELARIO MOYA </t>
  </si>
  <si>
    <t xml:space="preserve">BERNNY SAUL ALVAREZ CAMILO </t>
  </si>
  <si>
    <t>2021-0405</t>
  </si>
  <si>
    <t>2021-0406</t>
  </si>
  <si>
    <t xml:space="preserve">VICENTE JEREZ CADO </t>
  </si>
  <si>
    <t xml:space="preserve">Servicio de reparacion y arreglo de gomas de equipo de transporte. </t>
  </si>
  <si>
    <t>2021-0413</t>
  </si>
  <si>
    <t xml:space="preserve">Operativo de limpieza en el Cementerio de la Salida de Guaymate </t>
  </si>
  <si>
    <t xml:space="preserve">Operativo de limpieza en el Cementerio Barrio los Cocos </t>
  </si>
  <si>
    <t xml:space="preserve">Operativo de limpieza en el Cementerio de Batey Aleton </t>
  </si>
  <si>
    <t xml:space="preserve">GUILLEN FISS CABRERA </t>
  </si>
  <si>
    <t>2021-0414</t>
  </si>
  <si>
    <t xml:space="preserve">ELVIS JHONNY CLARKE BORQUEZ </t>
  </si>
  <si>
    <t>Servicio de fumigacion en el area Urbana al Municipio</t>
  </si>
  <si>
    <t>2021-0399</t>
  </si>
  <si>
    <t xml:space="preserve">ANTONIO MATOS TERRERO </t>
  </si>
  <si>
    <t xml:space="preserve">Alquiler de camion para la recogida de Desechos Solidos en la Cuchilla, Chavon. </t>
  </si>
  <si>
    <t>2021-0400</t>
  </si>
  <si>
    <t xml:space="preserve">HIPOLITO WIGBERTO SANTANA LUIS </t>
  </si>
  <si>
    <t xml:space="preserve">Compra de articulos para alumbrado del municipio. </t>
  </si>
  <si>
    <t>2021-0407</t>
  </si>
  <si>
    <t>RAFAEL RUIZ</t>
  </si>
  <si>
    <t xml:space="preserve">Servicio de ebanisteria en la Sala Capitular </t>
  </si>
  <si>
    <t>2021-0396</t>
  </si>
  <si>
    <t xml:space="preserve">COMERCIAL BERROA </t>
  </si>
  <si>
    <t>Impresión y encuadernacion para Departamento de finanzas, recargas para llamada a larga distancia y distintos articulos.</t>
  </si>
  <si>
    <t xml:space="preserve">FRANKLIN ANTONIO PAYANO MARITINEZ </t>
  </si>
  <si>
    <t xml:space="preserve">Servicio de reparacion de piston, cedey y campo de corriente de motor de recoger la basura </t>
  </si>
  <si>
    <t>2021-0408</t>
  </si>
  <si>
    <t>2021-0410</t>
  </si>
  <si>
    <t>2021-0418</t>
  </si>
  <si>
    <t xml:space="preserve">CASIMIRO ANTONIO CASTILLO </t>
  </si>
  <si>
    <t xml:space="preserve">Alquiler de camion para la recogida de escombros en el Municipio. </t>
  </si>
  <si>
    <t xml:space="preserve">JULIAN ALEXIS SILTERA </t>
  </si>
  <si>
    <t>2021-0419</t>
  </si>
  <si>
    <t xml:space="preserve">Servicio de reparacion de escape de aceite de la transmision del Camion Compactador. </t>
  </si>
  <si>
    <t xml:space="preserve">FLORISTERIA BRAULIO </t>
  </si>
  <si>
    <t xml:space="preserve">Donacion de corona funebre por parte de la alcaldesa para Carmen Almonte </t>
  </si>
  <si>
    <t>2021-0422</t>
  </si>
  <si>
    <t xml:space="preserve">Compra de viñil de muestra de cheque de donacion por parte del Ayuntamiento al equipo de balocenesto Bueyes de Gte. </t>
  </si>
  <si>
    <t>2021-0415</t>
  </si>
  <si>
    <t>Compra de halon de encendido para trimmer 226R (Maquina Chapeadora)</t>
  </si>
  <si>
    <t>2021-0421</t>
  </si>
  <si>
    <t>SONIDO PERALTA Y/O ANDRES PERALTA CASTRO</t>
  </si>
  <si>
    <t>Renta de equipos de sonido para evento en el multiuso de Guaymate (Patrocinado por el Ayuntamiento)</t>
  </si>
  <si>
    <t>2021-0424</t>
  </si>
  <si>
    <t>TOÑITO PABLO &amp; SUCS, S.R.L.</t>
  </si>
  <si>
    <t>2021-0428</t>
  </si>
  <si>
    <t xml:space="preserve">Compra de lamparas para la iluminacion del Boulevard frente a la iglesia catolica. </t>
  </si>
  <si>
    <t>2021-0423</t>
  </si>
  <si>
    <t xml:space="preserve">CATIRA MAHIRELI MERCEDES DE LA ROSA </t>
  </si>
  <si>
    <t xml:space="preserve">Compra de material para curso de Infotep de Decoracion Navideña </t>
  </si>
  <si>
    <t xml:space="preserve">MANUELA FRIAS MEJIA </t>
  </si>
  <si>
    <t xml:space="preserve">Desayuno, almuerzo y cena para el personal que trabajo en los Filtrantes. </t>
  </si>
  <si>
    <t>2021-0426</t>
  </si>
  <si>
    <t xml:space="preserve">Tinner y pintura para la remodelacion de la Sala de Regidores </t>
  </si>
  <si>
    <t>2021-0427</t>
  </si>
  <si>
    <t xml:space="preserve">MARIA ELIZABETH ALVAREZ </t>
  </si>
  <si>
    <t xml:space="preserve">Servicio de publicidad del mes de noviembre </t>
  </si>
  <si>
    <t>2021-0439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</si>
</sst>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23">
    <xf numFmtId="0" fontId="0" fillId="0" borderId="0" xfId="0"/>
    <xf numFmtId="0" fontId="8" fillId="0" borderId="0" xfId="0" applyFont="1"/>
    <xf numFmtId="0" fontId="7" fillId="2" borderId="12" xfId="3" applyFont="1" applyFill="1" applyBorder="1" applyAlignment="1">
      <alignment horizontal="center" vertical="distributed" wrapText="1"/>
    </xf>
    <xf numFmtId="0" fontId="7" fillId="2" borderId="13" xfId="3" applyFont="1" applyFill="1" applyBorder="1" applyAlignment="1">
      <alignment horizontal="center" vertical="distributed" wrapText="1"/>
    </xf>
    <xf numFmtId="164" fontId="7" fillId="2" borderId="13" xfId="4" applyNumberFormat="1" applyFont="1" applyFill="1" applyBorder="1" applyAlignment="1">
      <alignment horizontal="center" vertical="distributed" wrapText="1"/>
    </xf>
    <xf numFmtId="0" fontId="7" fillId="2" borderId="14" xfId="3" applyFont="1" applyFill="1" applyBorder="1" applyAlignment="1">
      <alignment horizontal="center" vertical="distributed" wrapText="1"/>
    </xf>
    <xf numFmtId="0" fontId="0" fillId="3" borderId="0" xfId="0" applyFill="1"/>
    <xf numFmtId="0" fontId="10" fillId="0" borderId="11" xfId="2" applyFont="1" applyFill="1" applyBorder="1" applyAlignment="1">
      <alignment horizontal="center" vertical="center"/>
    </xf>
    <xf numFmtId="44" fontId="11" fillId="0" borderId="11" xfId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12" fillId="0" borderId="11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31" totalsRowShown="0" tableBorderDxfId="6">
  <autoFilter ref="A4:F31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84" zoomScaleNormal="84" workbookViewId="0">
      <selection activeCell="E13" sqref="E13"/>
    </sheetView>
  </sheetViews>
  <sheetFormatPr baseColWidth="10" defaultColWidth="9.140625" defaultRowHeight="15" x14ac:dyDescent="0.25"/>
  <cols>
    <col min="1" max="1" width="12.5703125" customWidth="1"/>
    <col min="2" max="2" width="14.7109375" customWidth="1"/>
    <col min="3" max="3" width="17.42578125" customWidth="1"/>
    <col min="4" max="4" width="43.28515625" customWidth="1"/>
    <col min="5" max="5" width="115.5703125" customWidth="1"/>
    <col min="6" max="6" width="14.140625" customWidth="1"/>
    <col min="7" max="11" width="9.140625" hidden="1" customWidth="1"/>
  </cols>
  <sheetData>
    <row r="1" spans="1:11" ht="42.75" customHeight="1" x14ac:dyDescent="0.4">
      <c r="A1" s="13" t="s">
        <v>6</v>
      </c>
      <c r="B1" s="14"/>
      <c r="C1" s="14"/>
      <c r="D1" s="14"/>
      <c r="E1" s="15"/>
      <c r="F1" s="6"/>
    </row>
    <row r="2" spans="1:11" ht="31.5" customHeight="1" x14ac:dyDescent="0.3">
      <c r="A2" s="16" t="s">
        <v>7</v>
      </c>
      <c r="B2" s="17"/>
      <c r="C2" s="17"/>
      <c r="D2" s="17"/>
      <c r="E2" s="18"/>
      <c r="F2" s="6"/>
    </row>
    <row r="3" spans="1:11" ht="50.25" customHeight="1" thickBot="1" x14ac:dyDescent="0.45">
      <c r="A3" s="19" t="s">
        <v>19</v>
      </c>
      <c r="B3" s="20"/>
      <c r="C3" s="20"/>
      <c r="D3" s="20"/>
      <c r="E3" s="21"/>
      <c r="F3" s="22"/>
      <c r="G3" s="19"/>
      <c r="H3" s="20"/>
      <c r="I3" s="20"/>
      <c r="J3" s="20"/>
      <c r="K3" s="21"/>
    </row>
    <row r="4" spans="1:11" ht="22.5" customHeight="1" x14ac:dyDescent="0.25">
      <c r="A4" s="2" t="s">
        <v>0</v>
      </c>
      <c r="B4" s="3" t="s">
        <v>1</v>
      </c>
      <c r="C4" s="3" t="s">
        <v>2</v>
      </c>
      <c r="D4" s="4" t="s">
        <v>3</v>
      </c>
      <c r="E4" s="4" t="s">
        <v>4</v>
      </c>
      <c r="F4" s="5" t="s">
        <v>5</v>
      </c>
      <c r="H4" s="1"/>
    </row>
    <row r="5" spans="1:11" ht="17.25" customHeight="1" x14ac:dyDescent="0.25">
      <c r="A5" s="7" t="s">
        <v>10</v>
      </c>
      <c r="B5" s="9">
        <v>44501</v>
      </c>
      <c r="C5" s="10">
        <v>112002152</v>
      </c>
      <c r="D5" s="11" t="s">
        <v>8</v>
      </c>
      <c r="E5" s="12" t="s">
        <v>9</v>
      </c>
      <c r="F5" s="8">
        <v>13522.8</v>
      </c>
      <c r="H5" s="1"/>
    </row>
    <row r="6" spans="1:11" ht="18.75" customHeight="1" x14ac:dyDescent="0.25">
      <c r="A6" s="7" t="s">
        <v>13</v>
      </c>
      <c r="B6" s="9">
        <v>44501</v>
      </c>
      <c r="C6" s="10">
        <v>131561659</v>
      </c>
      <c r="D6" s="11" t="s">
        <v>11</v>
      </c>
      <c r="E6" s="12" t="s">
        <v>12</v>
      </c>
      <c r="F6" s="8">
        <v>1888</v>
      </c>
      <c r="H6" s="1"/>
    </row>
    <row r="7" spans="1:11" ht="18.75" customHeight="1" x14ac:dyDescent="0.25">
      <c r="A7" s="7" t="s">
        <v>16</v>
      </c>
      <c r="B7" s="9">
        <v>44503</v>
      </c>
      <c r="C7" s="10">
        <v>40222147940</v>
      </c>
      <c r="D7" s="11" t="s">
        <v>14</v>
      </c>
      <c r="E7" s="12" t="s">
        <v>15</v>
      </c>
      <c r="F7" s="8">
        <v>1500</v>
      </c>
      <c r="H7" s="1"/>
    </row>
    <row r="8" spans="1:11" ht="19.5" customHeight="1" x14ac:dyDescent="0.25">
      <c r="A8" s="7" t="s">
        <v>18</v>
      </c>
      <c r="B8" s="9">
        <v>44503</v>
      </c>
      <c r="C8" s="10">
        <v>40227331002</v>
      </c>
      <c r="D8" s="11" t="s">
        <v>17</v>
      </c>
      <c r="E8" s="12" t="s">
        <v>29</v>
      </c>
      <c r="F8" s="8">
        <v>5000</v>
      </c>
      <c r="H8" s="1"/>
    </row>
    <row r="9" spans="1:11" ht="19.5" customHeight="1" x14ac:dyDescent="0.25">
      <c r="A9" s="7" t="s">
        <v>21</v>
      </c>
      <c r="B9" s="9">
        <v>44503</v>
      </c>
      <c r="C9" s="10">
        <v>40246147025</v>
      </c>
      <c r="D9" s="11" t="s">
        <v>20</v>
      </c>
      <c r="E9" s="12" t="s">
        <v>30</v>
      </c>
      <c r="F9" s="8">
        <v>5000</v>
      </c>
      <c r="H9" s="1"/>
    </row>
    <row r="10" spans="1:11" x14ac:dyDescent="0.25">
      <c r="A10" s="7" t="s">
        <v>24</v>
      </c>
      <c r="B10" s="9">
        <v>44503</v>
      </c>
      <c r="C10" s="10">
        <v>40219291685</v>
      </c>
      <c r="D10" s="11" t="s">
        <v>22</v>
      </c>
      <c r="E10" s="12" t="s">
        <v>31</v>
      </c>
      <c r="F10" s="8">
        <v>2000</v>
      </c>
    </row>
    <row r="11" spans="1:11" x14ac:dyDescent="0.25">
      <c r="A11" s="7" t="s">
        <v>25</v>
      </c>
      <c r="B11" s="9">
        <v>44503</v>
      </c>
      <c r="C11" s="10">
        <v>40110378382</v>
      </c>
      <c r="D11" s="11" t="s">
        <v>23</v>
      </c>
      <c r="E11" s="12" t="s">
        <v>31</v>
      </c>
      <c r="F11" s="8">
        <v>2000</v>
      </c>
    </row>
    <row r="12" spans="1:11" x14ac:dyDescent="0.25">
      <c r="A12" s="7" t="s">
        <v>28</v>
      </c>
      <c r="B12" s="9">
        <v>44503</v>
      </c>
      <c r="C12" s="10">
        <v>2301204638</v>
      </c>
      <c r="D12" s="11" t="s">
        <v>26</v>
      </c>
      <c r="E12" s="12" t="s">
        <v>27</v>
      </c>
      <c r="F12" s="8">
        <v>3600</v>
      </c>
    </row>
    <row r="13" spans="1:11" x14ac:dyDescent="0.25">
      <c r="A13" s="7" t="s">
        <v>33</v>
      </c>
      <c r="B13" s="9">
        <v>44503</v>
      </c>
      <c r="C13" s="10">
        <v>40221280783</v>
      </c>
      <c r="D13" s="11" t="s">
        <v>32</v>
      </c>
      <c r="E13" s="12" t="s">
        <v>29</v>
      </c>
      <c r="F13" s="8">
        <v>5000</v>
      </c>
    </row>
    <row r="14" spans="1:11" x14ac:dyDescent="0.25">
      <c r="A14" s="7" t="s">
        <v>36</v>
      </c>
      <c r="B14" s="9">
        <v>44504</v>
      </c>
      <c r="C14" s="10">
        <v>10300072971</v>
      </c>
      <c r="D14" s="11" t="s">
        <v>34</v>
      </c>
      <c r="E14" s="12" t="s">
        <v>35</v>
      </c>
      <c r="F14" s="8">
        <v>4500</v>
      </c>
    </row>
    <row r="15" spans="1:11" x14ac:dyDescent="0.25">
      <c r="A15" s="7" t="s">
        <v>39</v>
      </c>
      <c r="B15" s="9">
        <v>44504</v>
      </c>
      <c r="C15" s="10">
        <v>10300052544</v>
      </c>
      <c r="D15" s="11" t="s">
        <v>37</v>
      </c>
      <c r="E15" s="12" t="s">
        <v>38</v>
      </c>
      <c r="F15" s="8">
        <v>3000</v>
      </c>
    </row>
    <row r="16" spans="1:11" x14ac:dyDescent="0.25">
      <c r="A16" s="7" t="s">
        <v>42</v>
      </c>
      <c r="B16" s="9">
        <v>44504</v>
      </c>
      <c r="C16" s="10">
        <v>10300068300</v>
      </c>
      <c r="D16" s="11" t="s">
        <v>40</v>
      </c>
      <c r="E16" s="12" t="s">
        <v>41</v>
      </c>
      <c r="F16" s="8">
        <v>15998</v>
      </c>
    </row>
    <row r="17" spans="1:6" x14ac:dyDescent="0.25">
      <c r="A17" s="7" t="s">
        <v>45</v>
      </c>
      <c r="B17" s="9">
        <v>44505</v>
      </c>
      <c r="C17" s="10">
        <v>10300046512</v>
      </c>
      <c r="D17" s="11" t="s">
        <v>43</v>
      </c>
      <c r="E17" s="12" t="s">
        <v>44</v>
      </c>
      <c r="F17" s="8">
        <v>8000</v>
      </c>
    </row>
    <row r="18" spans="1:6" x14ac:dyDescent="0.25">
      <c r="A18" s="7" t="s">
        <v>50</v>
      </c>
      <c r="B18" s="9">
        <v>44505</v>
      </c>
      <c r="C18" s="10">
        <v>131097391</v>
      </c>
      <c r="D18" s="11" t="s">
        <v>46</v>
      </c>
      <c r="E18" s="12" t="s">
        <v>47</v>
      </c>
      <c r="F18" s="8">
        <v>116511</v>
      </c>
    </row>
    <row r="19" spans="1:6" x14ac:dyDescent="0.25">
      <c r="A19" s="7" t="s">
        <v>51</v>
      </c>
      <c r="B19" s="9">
        <v>44505</v>
      </c>
      <c r="C19" s="10">
        <v>10300092490</v>
      </c>
      <c r="D19" s="11" t="s">
        <v>48</v>
      </c>
      <c r="E19" s="12" t="s">
        <v>49</v>
      </c>
      <c r="F19" s="8">
        <v>2000</v>
      </c>
    </row>
    <row r="20" spans="1:6" x14ac:dyDescent="0.25">
      <c r="A20" s="7" t="s">
        <v>52</v>
      </c>
      <c r="B20" s="9">
        <v>44508</v>
      </c>
      <c r="C20" s="10">
        <v>10300046314</v>
      </c>
      <c r="D20" s="11" t="s">
        <v>53</v>
      </c>
      <c r="E20" s="12" t="s">
        <v>54</v>
      </c>
      <c r="F20" s="8">
        <v>3500</v>
      </c>
    </row>
    <row r="21" spans="1:6" x14ac:dyDescent="0.25">
      <c r="A21" s="7" t="s">
        <v>56</v>
      </c>
      <c r="B21" s="9">
        <v>44508</v>
      </c>
      <c r="C21" s="10">
        <v>3000020614</v>
      </c>
      <c r="D21" s="11" t="s">
        <v>55</v>
      </c>
      <c r="E21" s="12" t="s">
        <v>57</v>
      </c>
      <c r="F21" s="8">
        <v>7000</v>
      </c>
    </row>
    <row r="22" spans="1:6" x14ac:dyDescent="0.25">
      <c r="A22" s="7" t="s">
        <v>60</v>
      </c>
      <c r="B22" s="9">
        <v>44509</v>
      </c>
      <c r="C22" s="10">
        <v>130651764</v>
      </c>
      <c r="D22" s="11" t="s">
        <v>58</v>
      </c>
      <c r="E22" s="12" t="s">
        <v>59</v>
      </c>
      <c r="F22" s="8">
        <v>4130</v>
      </c>
    </row>
    <row r="23" spans="1:6" x14ac:dyDescent="0.25">
      <c r="A23" s="7" t="s">
        <v>62</v>
      </c>
      <c r="B23" s="9">
        <v>44510</v>
      </c>
      <c r="C23" s="10">
        <v>131561659</v>
      </c>
      <c r="D23" s="11" t="s">
        <v>11</v>
      </c>
      <c r="E23" s="12" t="s">
        <v>61</v>
      </c>
      <c r="F23" s="8">
        <v>8968</v>
      </c>
    </row>
    <row r="24" spans="1:6" x14ac:dyDescent="0.25">
      <c r="A24" s="7" t="s">
        <v>64</v>
      </c>
      <c r="B24" s="9">
        <v>44512</v>
      </c>
      <c r="C24" s="10">
        <v>112100863</v>
      </c>
      <c r="D24" s="11" t="s">
        <v>68</v>
      </c>
      <c r="E24" s="12" t="s">
        <v>63</v>
      </c>
      <c r="F24" s="8">
        <v>2500</v>
      </c>
    </row>
    <row r="25" spans="1:6" ht="14.25" customHeight="1" x14ac:dyDescent="0.25">
      <c r="A25" s="7" t="s">
        <v>67</v>
      </c>
      <c r="B25" s="9">
        <v>44515</v>
      </c>
      <c r="C25" s="10">
        <v>2600589580</v>
      </c>
      <c r="D25" s="11" t="s">
        <v>65</v>
      </c>
      <c r="E25" s="12" t="s">
        <v>66</v>
      </c>
      <c r="F25" s="8">
        <v>11446</v>
      </c>
    </row>
    <row r="26" spans="1:6" x14ac:dyDescent="0.25">
      <c r="A26" s="7" t="s">
        <v>69</v>
      </c>
      <c r="B26" s="9">
        <v>44516</v>
      </c>
      <c r="C26" s="10">
        <v>112002152</v>
      </c>
      <c r="D26" s="11" t="s">
        <v>8</v>
      </c>
      <c r="E26" s="12" t="s">
        <v>70</v>
      </c>
      <c r="F26" s="8">
        <v>19897.63</v>
      </c>
    </row>
    <row r="27" spans="1:6" x14ac:dyDescent="0.25">
      <c r="A27" s="7" t="s">
        <v>71</v>
      </c>
      <c r="B27" s="9">
        <v>44518</v>
      </c>
      <c r="C27" s="10">
        <v>10300088720</v>
      </c>
      <c r="D27" s="11" t="s">
        <v>72</v>
      </c>
      <c r="E27" s="12" t="s">
        <v>73</v>
      </c>
      <c r="F27" s="8">
        <v>5645</v>
      </c>
    </row>
    <row r="28" spans="1:6" x14ac:dyDescent="0.25">
      <c r="A28" s="7" t="s">
        <v>76</v>
      </c>
      <c r="B28" s="9">
        <v>44522</v>
      </c>
      <c r="C28" s="10">
        <v>2600591842</v>
      </c>
      <c r="D28" s="11" t="s">
        <v>74</v>
      </c>
      <c r="E28" s="12" t="s">
        <v>75</v>
      </c>
      <c r="F28" s="8">
        <v>5000</v>
      </c>
    </row>
    <row r="29" spans="1:6" x14ac:dyDescent="0.25">
      <c r="A29" s="7" t="s">
        <v>78</v>
      </c>
      <c r="B29" s="9">
        <v>44528</v>
      </c>
      <c r="C29" s="10">
        <v>112002152</v>
      </c>
      <c r="D29" s="11" t="s">
        <v>8</v>
      </c>
      <c r="E29" s="12" t="s">
        <v>77</v>
      </c>
      <c r="F29" s="8">
        <v>5540.1</v>
      </c>
    </row>
    <row r="30" spans="1:6" x14ac:dyDescent="0.25">
      <c r="A30" s="7" t="s">
        <v>81</v>
      </c>
      <c r="B30" s="9">
        <v>44529</v>
      </c>
      <c r="C30" s="10">
        <v>2601351667</v>
      </c>
      <c r="D30" s="11" t="s">
        <v>79</v>
      </c>
      <c r="E30" s="12" t="s">
        <v>80</v>
      </c>
      <c r="F30" s="8">
        <v>5900</v>
      </c>
    </row>
    <row r="31" spans="1:6" x14ac:dyDescent="0.25">
      <c r="A31" s="7"/>
      <c r="B31" s="9"/>
      <c r="C31" s="10"/>
      <c r="D31" s="11"/>
      <c r="E31" s="12"/>
      <c r="F31" s="8">
        <f>SUBTOTAL(109,F5:F30)</f>
        <v>269046.52999999997</v>
      </c>
    </row>
  </sheetData>
  <mergeCells count="4">
    <mergeCell ref="A1:E1"/>
    <mergeCell ref="A2:E2"/>
    <mergeCell ref="A3:E3"/>
    <mergeCell ref="F3:K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2021-12-09T15:30:50Z</dcterms:modified>
</cp:coreProperties>
</file>